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portes 4o trimestres disciplina financiera\"/>
    </mc:Choice>
  </mc:AlternateContent>
  <bookViews>
    <workbookView xWindow="0" yWindow="0" windowWidth="20400" windowHeight="76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<sst xmlns="http://schemas.openxmlformats.org/spreadsheetml/2006/main" count="37" uniqueCount="27">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</sst>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3" fontId="9" fillId="0" borderId="0" xfId="0" applyNumberFormat="1" applyFont="1" applyFill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228600</xdr:colOff>
      <xdr:row>1</xdr:row>
      <xdr:rowOff>95250</xdr:rowOff>
    </xdr:from>
    <xdr:to>
      <xdr:col>7</xdr:col>
      <xdr:colOff>1785939</xdr:colOff>
      <xdr:row>2</xdr:row>
      <xdr:rowOff>24246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59600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topLeftCell="B25" zoomScale="50" zoomScaleNormal="50" zoomScaleSheetLayoutView="40" workbookViewId="0">
      <selection activeCell="C14" sqref="C14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1" max="11" width="17.28515625" bestFit="1" customWidth="1"/>
  </cols>
  <sheetData>
    <row r="1" spans="1:11" x14ac:dyDescent="0.25">
      <c r="A1" t="s">
        <v>1</v>
      </c>
    </row>
    <row r="2" spans="1:11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11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11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11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11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11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11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11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11" s="3" customFormat="1" ht="32.25" x14ac:dyDescent="0.35">
      <c r="B11" s="11"/>
      <c r="C11" s="11"/>
      <c r="D11" s="11"/>
      <c r="E11" s="11"/>
      <c r="F11" s="11"/>
      <c r="G11" s="11"/>
      <c r="H11" s="11"/>
    </row>
    <row r="12" spans="1:11" s="4" customFormat="1" ht="32.25" x14ac:dyDescent="0.35">
      <c r="B12" s="6" t="s">
        <v>10</v>
      </c>
      <c r="C12" s="12">
        <f>SUM(C13,C14,C15,C18,C19,C22)</f>
        <v>81946333.340000004</v>
      </c>
      <c r="D12" s="12">
        <f t="shared" ref="D12:G12" si="0">SUM(D13,D14,D15,D18,D19,D22)</f>
        <v>14920554</v>
      </c>
      <c r="E12" s="12">
        <f t="shared" si="0"/>
        <v>96866887.109999999</v>
      </c>
      <c r="F12" s="12">
        <f t="shared" si="0"/>
        <v>96866887.109999999</v>
      </c>
      <c r="G12" s="12">
        <f t="shared" si="0"/>
        <v>96347071.109999999</v>
      </c>
      <c r="H12" s="12">
        <f>SUM(H13,H14,H15,H18,H19,H22)</f>
        <v>0</v>
      </c>
    </row>
    <row r="13" spans="1:11" s="4" customFormat="1" ht="32.25" x14ac:dyDescent="0.35">
      <c r="B13" s="5" t="s">
        <v>11</v>
      </c>
      <c r="C13" s="13">
        <v>81946333.340000004</v>
      </c>
      <c r="D13" s="13">
        <v>14920554</v>
      </c>
      <c r="E13" s="13">
        <v>96866887.109999999</v>
      </c>
      <c r="F13" s="13">
        <v>96866887.109999999</v>
      </c>
      <c r="G13" s="13">
        <v>96347071.109999999</v>
      </c>
      <c r="H13" s="13">
        <f>E13-F13</f>
        <v>0</v>
      </c>
    </row>
    <row r="14" spans="1:11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  <c r="K14" s="36"/>
    </row>
    <row r="15" spans="1:11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11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81946333.340000004</v>
      </c>
      <c r="D36" s="12">
        <f t="shared" ref="D36:H36" si="9">D24+D12</f>
        <v>14920554</v>
      </c>
      <c r="E36" s="12">
        <f t="shared" si="9"/>
        <v>96866887.109999999</v>
      </c>
      <c r="F36" s="12">
        <f t="shared" si="9"/>
        <v>96866887.109999999</v>
      </c>
      <c r="G36" s="12">
        <f t="shared" si="9"/>
        <v>96347071.109999999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2021-01-15T21:09:07Z</dcterms:modified>
</cp:coreProperties>
</file>